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04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7" i="1" l="1"/>
  <c r="I7" i="1"/>
  <c r="H7" i="1"/>
  <c r="G7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<sst xmlns="http://schemas.openxmlformats.org/spreadsheetml/2006/main" count="38" uniqueCount="37">
  <si>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</si>
  <si>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</si>
  <si>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</si>
  <si>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</si>
  <si>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</si>
  <si>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</si>
  <si>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</si>
  <si>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</si>
  <si>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</si>
  <si>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</si>
  <si>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</si>
  <si>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</si>
  <si>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</si>
  <si>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</si>
  <si>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</si>
  <si>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</si>
  <si>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</si>
  <si>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</si>
  <si>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</si>
  <si>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</si>
  <si>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</si>
  <si>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</si>
  <si>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</si>
  <si>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</si>
  <si>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</si>
  <si>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</si>
  <si>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</si>
  <si>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класс</t>
  </si>
  <si>
    <t>Хлеб пшеничный</t>
  </si>
  <si>
    <t>Рассольник Ленинградский со сметаной</t>
  </si>
  <si>
    <t>Морс из свежих ягод</t>
  </si>
  <si>
    <t>Салат из квашенной капусты</t>
  </si>
  <si>
    <t>МАОУ Нижегородская СШ</t>
  </si>
  <si>
    <t>напиток</t>
  </si>
  <si>
    <t>584/321</t>
  </si>
  <si>
    <t>Котлета из курицы/Пюре картофельное</t>
  </si>
  <si>
    <t>2-ое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</si>
</sst>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 t="s">
        <v>27</v>
      </c>
      <c r="I1" t="s">
        <v>1</v>
      </c>
      <c r="J1" s="23">
        <v>45622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>
        <v>132</v>
      </c>
      <c r="D4" s="34" t="s">
        <v>29</v>
      </c>
      <c r="E4" s="17">
        <v>210</v>
      </c>
      <c r="F4" s="26">
        <v>18.57</v>
      </c>
      <c r="G4" s="17">
        <v>140.30000000000001</v>
      </c>
      <c r="H4" s="17">
        <v>4.79</v>
      </c>
      <c r="I4" s="17">
        <v>7.8</v>
      </c>
      <c r="J4" s="18">
        <v>12.68</v>
      </c>
    </row>
    <row r="5" spans="1:10" x14ac:dyDescent="0.25">
      <c r="A5" s="7"/>
      <c r="B5" s="1" t="s">
        <v>12</v>
      </c>
      <c r="C5" s="29">
        <v>1098</v>
      </c>
      <c r="D5" s="37" t="s">
        <v>30</v>
      </c>
      <c r="E5" s="30">
        <v>200</v>
      </c>
      <c r="F5" s="31">
        <v>5.89</v>
      </c>
      <c r="G5" s="30">
        <v>41.4</v>
      </c>
      <c r="H5" s="30">
        <v>0.06</v>
      </c>
      <c r="I5" s="30">
        <v>0.04</v>
      </c>
      <c r="J5" s="32">
        <v>10.9</v>
      </c>
    </row>
    <row r="6" spans="1:10" x14ac:dyDescent="0.25">
      <c r="A6" s="7"/>
      <c r="B6" s="1" t="s">
        <v>23</v>
      </c>
      <c r="C6" s="2">
        <v>114</v>
      </c>
      <c r="D6" s="34" t="s">
        <v>28</v>
      </c>
      <c r="E6" s="17">
        <v>30</v>
      </c>
      <c r="F6" s="26">
        <v>2.4</v>
      </c>
      <c r="G6" s="17">
        <v>74.5</v>
      </c>
      <c r="H6" s="17">
        <v>2.25</v>
      </c>
      <c r="I6" s="17">
        <v>0.3</v>
      </c>
      <c r="J6" s="18">
        <v>15.3</v>
      </c>
    </row>
    <row r="7" spans="1:10" x14ac:dyDescent="0.25">
      <c r="A7" s="7"/>
      <c r="B7" s="2" t="s">
        <v>36</v>
      </c>
      <c r="C7" s="2" t="s">
        <v>34</v>
      </c>
      <c r="D7" s="34" t="s">
        <v>35</v>
      </c>
      <c r="E7" s="17">
        <v>240</v>
      </c>
      <c r="F7" s="26">
        <f>31.34+12.32</f>
        <v>43.66</v>
      </c>
      <c r="G7" s="17">
        <f>207.968544+132</f>
        <v>339.96854400000001</v>
      </c>
      <c r="H7" s="17">
        <f>13.818564+3</f>
        <v>16.818564000000002</v>
      </c>
      <c r="I7" s="17">
        <f>13.288176+4.4</f>
        <v>17.688175999999999</v>
      </c>
      <c r="J7" s="18">
        <f>8.275176+20</f>
        <v>28.275176000000002</v>
      </c>
    </row>
    <row r="8" spans="1:10" ht="15.75" thickBot="1" x14ac:dyDescent="0.3">
      <c r="A8" s="8"/>
      <c r="B8" s="9" t="s">
        <v>15</v>
      </c>
      <c r="C8" s="3">
        <v>45</v>
      </c>
      <c r="D8" s="36" t="s">
        <v>31</v>
      </c>
      <c r="E8" s="21">
        <v>60</v>
      </c>
      <c r="F8" s="28">
        <v>9.26</v>
      </c>
      <c r="G8" s="21">
        <v>55</v>
      </c>
      <c r="H8" s="21">
        <v>0.94799999999999995</v>
      </c>
      <c r="I8" s="21">
        <v>3.048</v>
      </c>
      <c r="J8" s="22">
        <v>5.76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33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2024-11-22T06:33:28Z</dcterms:modified>
</cp:coreProperties>
</file>